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45" windowWidth="15360" windowHeight="8670" tabRatio="646"/>
  </bookViews>
  <sheets>
    <sheet name="P6" sheetId="29" r:id="rId1"/>
    <sheet name="P8" sheetId="20" r:id="rId2"/>
  </sheets>
  <calcPr calcId="145621"/>
</workbook>
</file>

<file path=xl/calcChain.xml><?xml version="1.0" encoding="utf-8"?>
<calcChain xmlns="http://schemas.openxmlformats.org/spreadsheetml/2006/main">
  <c r="G44" i="29" l="1"/>
  <c r="G10" i="29"/>
  <c r="G40" i="29"/>
  <c r="G13" i="29"/>
  <c r="G29" i="29"/>
  <c r="G14" i="29"/>
  <c r="G11" i="29"/>
  <c r="G30" i="29"/>
  <c r="G41" i="29"/>
  <c r="G12" i="29"/>
  <c r="G43" i="29"/>
  <c r="G35" i="29"/>
  <c r="G27" i="20"/>
  <c r="G14" i="20"/>
  <c r="G16" i="20"/>
  <c r="G19" i="20"/>
  <c r="G18" i="20"/>
  <c r="G23" i="20"/>
  <c r="G13" i="20"/>
  <c r="G20" i="20"/>
  <c r="G33" i="20"/>
  <c r="G28" i="20"/>
  <c r="G29" i="20"/>
  <c r="G10" i="20"/>
  <c r="G30" i="20"/>
  <c r="G35" i="20"/>
  <c r="G11" i="20"/>
  <c r="G31" i="20"/>
  <c r="G24" i="20"/>
  <c r="G36" i="20"/>
  <c r="G12" i="20"/>
  <c r="G22" i="29"/>
  <c r="G33" i="29"/>
  <c r="G42" i="29"/>
  <c r="G37" i="29"/>
  <c r="G19" i="29"/>
  <c r="G26" i="29"/>
  <c r="G16" i="29"/>
  <c r="G18" i="29"/>
  <c r="G17" i="29"/>
  <c r="G38" i="29"/>
  <c r="G15" i="29"/>
  <c r="G34" i="29"/>
  <c r="G20" i="29"/>
  <c r="G21" i="29"/>
  <c r="G17" i="20"/>
  <c r="G31" i="29"/>
  <c r="G23" i="29"/>
  <c r="G32" i="29"/>
  <c r="G36" i="29"/>
  <c r="G24" i="29"/>
  <c r="G25" i="29"/>
  <c r="G27" i="29"/>
  <c r="G39" i="29"/>
  <c r="G28" i="29"/>
  <c r="G15" i="20"/>
  <c r="G38" i="20"/>
  <c r="G37" i="20"/>
  <c r="G34" i="20"/>
  <c r="G25" i="20"/>
  <c r="G26" i="20"/>
  <c r="G32" i="20"/>
  <c r="G22" i="20"/>
  <c r="G21" i="20"/>
</calcChain>
</file>

<file path=xl/comments1.xml><?xml version="1.0" encoding="utf-8"?>
<comments xmlns="http://schemas.openxmlformats.org/spreadsheetml/2006/main">
  <authors>
    <author>lucenic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Vpíšte dátum a miesto konania obvodného kola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 </t>
        </r>
        <r>
          <rPr>
            <sz val="9"/>
            <color indexed="81"/>
            <rFont val="Tahoma"/>
            <family val="2"/>
            <charset val="238"/>
          </rPr>
          <t>28. 4. 2010, Bratislava V</t>
        </r>
      </text>
    </comment>
    <comment ref="B8" authorId="0">
      <text>
        <r>
          <rPr>
            <b/>
            <sz val="8"/>
            <color indexed="10"/>
            <rFont val="Tahoma"/>
            <family val="2"/>
            <charset val="238"/>
          </rPr>
          <t>Vpíšte priezvisko a meno</t>
        </r>
        <r>
          <rPr>
            <b/>
            <sz val="8"/>
            <color indexed="81"/>
            <rFont val="Tahoma"/>
            <family val="2"/>
            <charset val="238"/>
          </rPr>
          <t xml:space="preserve">
príklad: </t>
        </r>
        <r>
          <rPr>
            <sz val="8"/>
            <color indexed="81"/>
            <rFont val="Tahoma"/>
            <family val="2"/>
            <charset val="238"/>
          </rPr>
          <t>Kocák Ján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8" authorId="0">
      <text>
        <r>
          <rPr>
            <b/>
            <sz val="8"/>
            <color indexed="10"/>
            <rFont val="Tahoma"/>
            <family val="2"/>
            <charset val="238"/>
          </rPr>
          <t>Vpíšte názov a presnú adresu školy</t>
        </r>
        <r>
          <rPr>
            <b/>
            <sz val="8"/>
            <color indexed="81"/>
            <rFont val="Tahoma"/>
            <family val="2"/>
            <charset val="238"/>
          </rPr>
          <t xml:space="preserve">
príklad: </t>
        </r>
        <r>
          <rPr>
            <sz val="8"/>
            <color indexed="81"/>
            <rFont val="Tahoma"/>
            <family val="2"/>
            <charset val="238"/>
          </rPr>
          <t>ZŠ L. Svobodu, Komenského 4, 066 01 Humenné
               ZŠ, Tematínska 10, 851 05 Bratislava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8" authorId="0">
      <text>
        <r>
          <rPr>
            <b/>
            <sz val="8"/>
            <color indexed="10"/>
            <rFont val="Tahoma"/>
            <family val="2"/>
            <charset val="238"/>
          </rPr>
          <t xml:space="preserve">Vpíšte skratku okresu
</t>
        </r>
        <r>
          <rPr>
            <b/>
            <sz val="8"/>
            <color indexed="81"/>
            <rFont val="Tahoma"/>
            <family val="2"/>
            <charset val="238"/>
          </rPr>
          <t xml:space="preserve">príklad: </t>
        </r>
        <r>
          <rPr>
            <sz val="8"/>
            <color indexed="81"/>
            <rFont val="Tahoma"/>
            <family val="2"/>
            <charset val="238"/>
          </rPr>
          <t>BA V</t>
        </r>
      </text>
    </comment>
    <comment ref="H8" authorId="0">
      <text>
        <r>
          <rPr>
            <b/>
            <sz val="8"/>
            <color indexed="10"/>
            <rFont val="Tahoma"/>
            <family val="2"/>
            <charset val="238"/>
          </rPr>
          <t>Vpíšte meno učiteľa, ktorý žiaka učí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príklad:</t>
        </r>
        <r>
          <rPr>
            <sz val="8"/>
            <color indexed="81"/>
            <rFont val="Tahoma"/>
            <family val="2"/>
            <charset val="238"/>
          </rPr>
          <t xml:space="preserve"> J. Martinák</t>
        </r>
      </text>
    </comment>
    <comment ref="E9" authorId="0">
      <text>
        <r>
          <rPr>
            <b/>
            <sz val="8"/>
            <color indexed="10"/>
            <rFont val="Tahoma"/>
            <family val="2"/>
            <charset val="238"/>
          </rPr>
          <t>Vpíšte body za úlohy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9" authorId="0">
      <text>
        <r>
          <rPr>
            <b/>
            <sz val="8"/>
            <color indexed="10"/>
            <rFont val="Tahoma"/>
            <family val="2"/>
            <charset val="238"/>
          </rPr>
          <t>Vpíšte body za čas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6" authorId="0">
      <text>
        <r>
          <rPr>
            <b/>
            <sz val="8"/>
            <color indexed="10"/>
            <rFont val="Tahoma"/>
            <family val="2"/>
            <charset val="238"/>
          </rPr>
          <t>Vpíšte meno predsedu Okresnej komisie Pytagoriády</t>
        </r>
        <r>
          <rPr>
            <b/>
            <sz val="8"/>
            <color indexed="81"/>
            <rFont val="Tahoma"/>
            <family val="2"/>
            <charset val="238"/>
          </rPr>
          <t xml:space="preserve">
v tvare: titul, meno, priezvisko</t>
        </r>
      </text>
    </comment>
  </commentList>
</comments>
</file>

<file path=xl/comments2.xml><?xml version="1.0" encoding="utf-8"?>
<comments xmlns="http://schemas.openxmlformats.org/spreadsheetml/2006/main">
  <authors>
    <author>lucenic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Vpíšte dátum a miesto konania obvodného kola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 </t>
        </r>
        <r>
          <rPr>
            <sz val="9"/>
            <color indexed="81"/>
            <rFont val="Tahoma"/>
            <family val="2"/>
            <charset val="238"/>
          </rPr>
          <t>28. 4. 2010, Bratislava V</t>
        </r>
      </text>
    </comment>
    <comment ref="B8" authorId="0">
      <text>
        <r>
          <rPr>
            <b/>
            <sz val="8"/>
            <color indexed="10"/>
            <rFont val="Tahoma"/>
            <family val="2"/>
            <charset val="238"/>
          </rPr>
          <t>Vpíšte priezvisko a meno</t>
        </r>
        <r>
          <rPr>
            <b/>
            <sz val="8"/>
            <color indexed="81"/>
            <rFont val="Tahoma"/>
            <family val="2"/>
            <charset val="238"/>
          </rPr>
          <t xml:space="preserve">
príklad: </t>
        </r>
        <r>
          <rPr>
            <sz val="8"/>
            <color indexed="81"/>
            <rFont val="Tahoma"/>
            <family val="2"/>
            <charset val="238"/>
          </rPr>
          <t>Kocák Ján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8" authorId="0">
      <text>
        <r>
          <rPr>
            <b/>
            <sz val="8"/>
            <color indexed="10"/>
            <rFont val="Tahoma"/>
            <family val="2"/>
            <charset val="238"/>
          </rPr>
          <t>Vpíšte názov a presnú adresu školy</t>
        </r>
        <r>
          <rPr>
            <b/>
            <sz val="8"/>
            <color indexed="81"/>
            <rFont val="Tahoma"/>
            <family val="2"/>
            <charset val="238"/>
          </rPr>
          <t xml:space="preserve">
príklad: </t>
        </r>
        <r>
          <rPr>
            <sz val="8"/>
            <color indexed="81"/>
            <rFont val="Tahoma"/>
            <family val="2"/>
            <charset val="238"/>
          </rPr>
          <t>ZŠ L. Svobodu, Komenského 4, 066 01 Humenné
               ZŠ, Tematínska 10, 851 05 Bratislava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8" authorId="0">
      <text>
        <r>
          <rPr>
            <b/>
            <sz val="8"/>
            <color indexed="10"/>
            <rFont val="Tahoma"/>
            <family val="2"/>
            <charset val="238"/>
          </rPr>
          <t xml:space="preserve">Vpíšte skratku okresu
</t>
        </r>
        <r>
          <rPr>
            <b/>
            <sz val="8"/>
            <color indexed="81"/>
            <rFont val="Tahoma"/>
            <family val="2"/>
            <charset val="238"/>
          </rPr>
          <t xml:space="preserve">príklad: </t>
        </r>
        <r>
          <rPr>
            <sz val="8"/>
            <color indexed="81"/>
            <rFont val="Tahoma"/>
            <family val="2"/>
            <charset val="238"/>
          </rPr>
          <t>BA V</t>
        </r>
      </text>
    </comment>
    <comment ref="H8" authorId="0">
      <text>
        <r>
          <rPr>
            <b/>
            <sz val="8"/>
            <color indexed="10"/>
            <rFont val="Tahoma"/>
            <family val="2"/>
            <charset val="238"/>
          </rPr>
          <t>Vpíšte meno učiteľa, ktorý žiaka učí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príklad:</t>
        </r>
        <r>
          <rPr>
            <sz val="8"/>
            <color indexed="81"/>
            <rFont val="Tahoma"/>
            <family val="2"/>
            <charset val="238"/>
          </rPr>
          <t xml:space="preserve"> J. Martinák</t>
        </r>
      </text>
    </comment>
    <comment ref="E9" authorId="0">
      <text>
        <r>
          <rPr>
            <b/>
            <sz val="8"/>
            <color indexed="10"/>
            <rFont val="Tahoma"/>
            <family val="2"/>
            <charset val="238"/>
          </rPr>
          <t>Vpíšte body za úlohy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9" authorId="0">
      <text>
        <r>
          <rPr>
            <b/>
            <sz val="8"/>
            <color indexed="10"/>
            <rFont val="Tahoma"/>
            <family val="2"/>
            <charset val="238"/>
          </rPr>
          <t>Vpíšte body za čas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1" authorId="0">
      <text>
        <r>
          <rPr>
            <b/>
            <sz val="8"/>
            <color indexed="10"/>
            <rFont val="Tahoma"/>
            <family val="2"/>
            <charset val="238"/>
          </rPr>
          <t>Vpíšte meno predsedu Okresnej komisie Pytagoriády</t>
        </r>
        <r>
          <rPr>
            <b/>
            <sz val="8"/>
            <color indexed="81"/>
            <rFont val="Tahoma"/>
            <family val="2"/>
            <charset val="238"/>
          </rPr>
          <t xml:space="preserve">
v tvare: titul, meno, priezvisko</t>
        </r>
      </text>
    </comment>
  </commentList>
</comments>
</file>

<file path=xl/sharedStrings.xml><?xml version="1.0" encoding="utf-8"?>
<sst xmlns="http://schemas.openxmlformats.org/spreadsheetml/2006/main" count="348" uniqueCount="138">
  <si>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</si>
  <si>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</si>
  <si>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</si>
  <si>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</si>
  <si>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</si>
  <si>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</si>
  <si>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</si>
  <si>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</si>
  <si>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</si>
  <si>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</si>
  <si>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</si>
  <si>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Čiastkové body</t>
  </si>
  <si>
    <t>Žiaka pripravoval</t>
  </si>
  <si>
    <t>Okres</t>
  </si>
  <si>
    <t>Body za úlohy</t>
  </si>
  <si>
    <t>Body za čas</t>
  </si>
  <si>
    <t>Body spolu</t>
  </si>
  <si>
    <t>Adresa školy</t>
  </si>
  <si>
    <t>Por. č.</t>
  </si>
  <si>
    <r>
      <t xml:space="preserve">Kategória </t>
    </r>
    <r>
      <rPr>
        <b/>
        <sz val="18"/>
        <rFont val="Calibri"/>
        <family val="2"/>
        <charset val="238"/>
      </rPr>
      <t>P8</t>
    </r>
  </si>
  <si>
    <t>Výsledková listina obvodného kola Pytagoriády</t>
  </si>
  <si>
    <r>
      <t xml:space="preserve">Kategória </t>
    </r>
    <r>
      <rPr>
        <b/>
        <sz val="18"/>
        <rFont val="Calibri"/>
        <family val="2"/>
        <charset val="238"/>
      </rPr>
      <t>P6</t>
    </r>
  </si>
  <si>
    <t>KE IV</t>
  </si>
  <si>
    <t>Baláž Jakub</t>
  </si>
  <si>
    <t>Boguský Lukáš</t>
  </si>
  <si>
    <t>Predseda OK Pytagoriády: RNDr. Tatiana Denisová</t>
  </si>
  <si>
    <t>Šedivý Boris</t>
  </si>
  <si>
    <t>Tóth Frederik</t>
  </si>
  <si>
    <t>Takács Jozef</t>
  </si>
  <si>
    <t>Cimba Kristián</t>
  </si>
  <si>
    <t>Meno a priezvisko</t>
  </si>
  <si>
    <t>Mgr. Blašková</t>
  </si>
  <si>
    <t>RNDr. Hricová</t>
  </si>
  <si>
    <t>Sabína Nováková</t>
  </si>
  <si>
    <t>Michal Stupar</t>
  </si>
  <si>
    <t>Mgr. Lenártová</t>
  </si>
  <si>
    <t>Mgr. Vysopalová</t>
  </si>
  <si>
    <t>Mgr. Schutzová</t>
  </si>
  <si>
    <t>Meno a prizvisko</t>
  </si>
  <si>
    <t>Mgr. Mravcová</t>
  </si>
  <si>
    <t>Hetešová Simona</t>
  </si>
  <si>
    <t>Horváth Jakub</t>
  </si>
  <si>
    <t>ZŠ Abovská 36, Košice</t>
  </si>
  <si>
    <t>Vargová Annamária</t>
  </si>
  <si>
    <t>Timura Martin</t>
  </si>
  <si>
    <t>ZŠ Bukovecká 17, Košice</t>
  </si>
  <si>
    <t>Mgr.I.Bujňáková</t>
  </si>
  <si>
    <t>Mittelmann Samuel</t>
  </si>
  <si>
    <t>RNDr.V.Mullerová</t>
  </si>
  <si>
    <t>ZŠ Družicová 4, Košice</t>
  </si>
  <si>
    <t>Vančo František</t>
  </si>
  <si>
    <t>Vartovník Damián</t>
  </si>
  <si>
    <t>Mgr. Jobbágy</t>
  </si>
  <si>
    <t>Natália Bucková</t>
  </si>
  <si>
    <t>RNDr. Tatiana Denisová</t>
  </si>
  <si>
    <t>Mgr. Martina Jobbágy</t>
  </si>
  <si>
    <t>ZŠ Gemerská 3, Košice</t>
  </si>
  <si>
    <t>Csizmárová Diana</t>
  </si>
  <si>
    <t>M.Drančáková</t>
  </si>
  <si>
    <t>Magdová Simona</t>
  </si>
  <si>
    <t>ZŠ Jenisejská 22,Košice</t>
  </si>
  <si>
    <t>Almáši Pavol</t>
  </si>
  <si>
    <t>Svinčiaková Michaela</t>
  </si>
  <si>
    <t>Hrinko Michal</t>
  </si>
  <si>
    <t>ZŠ Požiarnická 3, Košice</t>
  </si>
  <si>
    <t>Bogno Patrik</t>
  </si>
  <si>
    <t>Zeťáková Patrícia</t>
  </si>
  <si>
    <t>Šedová Viktória</t>
  </si>
  <si>
    <t>Tarkovská Ivana</t>
  </si>
  <si>
    <t>Červeňák Lukáš</t>
  </si>
  <si>
    <t>Slivečka Samuel</t>
  </si>
  <si>
    <t>Šedo Tomáš</t>
  </si>
  <si>
    <t>Mgr. Zreľáková</t>
  </si>
  <si>
    <t>Timko Patrik</t>
  </si>
  <si>
    <t>CZŠ Rehoľná 2, Košice</t>
  </si>
  <si>
    <t>ZŠ Staničná 13, Košice</t>
  </si>
  <si>
    <t>Čabra Martin</t>
  </si>
  <si>
    <t>Sajko Dominik</t>
  </si>
  <si>
    <t>Mišíková Ema</t>
  </si>
  <si>
    <t>Mgr. Valová</t>
  </si>
  <si>
    <t>Hrnek Bohuš</t>
  </si>
  <si>
    <t>Čabra Ivan</t>
  </si>
  <si>
    <t>Lužák Valentín</t>
  </si>
  <si>
    <t>ZŠ Užhorodská 39, Košice</t>
  </si>
  <si>
    <t>Cordova Beldumová Antónia</t>
  </si>
  <si>
    <t>SZŠ Dneperská 1, Košice</t>
  </si>
  <si>
    <t>Staňová</t>
  </si>
  <si>
    <t>Šimová</t>
  </si>
  <si>
    <t>Pundžák David</t>
  </si>
  <si>
    <t>Kuruc Marek</t>
  </si>
  <si>
    <t>Pastula Branislav</t>
  </si>
  <si>
    <t>Hricová Lea</t>
  </si>
  <si>
    <t>Timárová</t>
  </si>
  <si>
    <t>Melišová-Č.</t>
  </si>
  <si>
    <t>Súkromné gymnázium, Dneperská 1</t>
  </si>
  <si>
    <t>Jeníková Terézia</t>
  </si>
  <si>
    <t>Lehotská Sofia</t>
  </si>
  <si>
    <t>RNDr. D. Bosák</t>
  </si>
  <si>
    <t xml:space="preserve">Dvorščáková Emma </t>
  </si>
  <si>
    <t>Kohúteková Táňa</t>
  </si>
  <si>
    <t>Mgr. J. Urbánová</t>
  </si>
  <si>
    <t>Zuzana Kozárová</t>
  </si>
  <si>
    <t>Radoslav Jochman</t>
  </si>
  <si>
    <t>Lukáš Behun</t>
  </si>
  <si>
    <t>Filip Baltovič</t>
  </si>
  <si>
    <t>Jakub Mičko</t>
  </si>
  <si>
    <t>Bohuš Líška</t>
  </si>
  <si>
    <t>Simona Gibalová</t>
  </si>
  <si>
    <t>Teodor Sepeši</t>
  </si>
  <si>
    <t>Jakub Hudák</t>
  </si>
  <si>
    <t>Gymnázium Alejová 1, Košice</t>
  </si>
  <si>
    <t>Mgr. Jana Králiková</t>
  </si>
  <si>
    <t>RNDr. Marián Macko</t>
  </si>
  <si>
    <t>Martin Nemjo</t>
  </si>
  <si>
    <t>Matúš Farkaš</t>
  </si>
  <si>
    <t>Michaela Rusnáková</t>
  </si>
  <si>
    <t>Branko Gomolčák</t>
  </si>
  <si>
    <t>Michal Kolcun</t>
  </si>
  <si>
    <t>Dominika Nguyen</t>
  </si>
  <si>
    <t>Andrej Pankuch</t>
  </si>
  <si>
    <t>Jakub Farbula</t>
  </si>
  <si>
    <t>Samuel Benko</t>
  </si>
  <si>
    <t>René Čaky</t>
  </si>
  <si>
    <t>Michal Kurák</t>
  </si>
  <si>
    <t>RNDr. Jana Krajčiová, PhD.</t>
  </si>
  <si>
    <t>RNDr. Nataša Babicová</t>
  </si>
  <si>
    <t>RNDr. Viera Vodičková</t>
  </si>
  <si>
    <t>36. ročník, školský rok 2014/2015</t>
  </si>
  <si>
    <t>17.3.2015, Košice IV</t>
  </si>
  <si>
    <t>N</t>
  </si>
  <si>
    <t>Mgr. V. Fečíková</t>
  </si>
  <si>
    <t>Koľveková</t>
  </si>
  <si>
    <t>Mgr. Krisztová</t>
  </si>
  <si>
    <t>Kopancová</t>
  </si>
  <si>
    <t>1.-2.</t>
  </si>
  <si>
    <t>4.-5.</t>
  </si>
  <si>
    <t>7.-8.</t>
  </si>
  <si>
    <t>10.-13.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</si>
</sst>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0"/>
  </numFmts>
  <fonts count="20" x14ac:knownFonts="1"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8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/>
    </xf>
    <xf numFmtId="1" fontId="8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0" fontId="18" fillId="0" borderId="3" xfId="0" applyFont="1" applyBorder="1" applyAlignment="1">
      <alignment vertical="top" wrapText="1"/>
    </xf>
    <xf numFmtId="49" fontId="8" fillId="0" borderId="8" xfId="0" applyNumberFormat="1" applyFont="1" applyBorder="1" applyAlignment="1">
      <alignment vertical="center"/>
    </xf>
    <xf numFmtId="0" fontId="18" fillId="0" borderId="3" xfId="0" applyFont="1" applyBorder="1" applyAlignment="1"/>
    <xf numFmtId="49" fontId="17" fillId="0" borderId="3" xfId="0" applyNumberFormat="1" applyFont="1" applyBorder="1" applyAlignment="1">
      <alignment vertical="center"/>
    </xf>
    <xf numFmtId="0" fontId="16" fillId="0" borderId="3" xfId="0" applyFont="1" applyFill="1" applyBorder="1"/>
    <xf numFmtId="0" fontId="14" fillId="0" borderId="3" xfId="0" applyFont="1" applyBorder="1" applyAlignment="1">
      <alignment wrapText="1"/>
    </xf>
    <xf numFmtId="0" fontId="14" fillId="0" borderId="10" xfId="0" applyFont="1" applyBorder="1" applyAlignment="1">
      <alignment horizontal="left"/>
    </xf>
    <xf numFmtId="49" fontId="8" fillId="0" borderId="10" xfId="0" applyNumberFormat="1" applyFont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horizontal="left"/>
    </xf>
    <xf numFmtId="0" fontId="19" fillId="0" borderId="3" xfId="0" applyFont="1" applyBorder="1"/>
    <xf numFmtId="49" fontId="19" fillId="0" borderId="10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/>
    </xf>
    <xf numFmtId="49" fontId="19" fillId="0" borderId="11" xfId="0" applyNumberFormat="1" applyFont="1" applyBorder="1" applyAlignment="1">
      <alignment vertical="center"/>
    </xf>
    <xf numFmtId="0" fontId="18" fillId="0" borderId="10" xfId="0" applyFont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9" fontId="19" fillId="0" borderId="0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49" fontId="19" fillId="0" borderId="12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textRotation="90"/>
    </xf>
    <xf numFmtId="0" fontId="8" fillId="0" borderId="0" xfId="0" applyFont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49" fontId="17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left"/>
    </xf>
    <xf numFmtId="164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wrapText="1"/>
    </xf>
    <xf numFmtId="49" fontId="19" fillId="0" borderId="3" xfId="0" applyNumberFormat="1" applyFont="1" applyFill="1" applyBorder="1" applyAlignment="1">
      <alignment vertical="center"/>
    </xf>
    <xf numFmtId="164" fontId="8" fillId="0" borderId="16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wrapText="1"/>
    </xf>
    <xf numFmtId="49" fontId="19" fillId="0" borderId="4" xfId="0" applyNumberFormat="1" applyFont="1" applyBorder="1" applyAlignment="1">
      <alignment vertical="center"/>
    </xf>
    <xf numFmtId="1" fontId="19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1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 textRotation="90"/>
    </xf>
    <xf numFmtId="0" fontId="8" fillId="0" borderId="7" xfId="0" applyFont="1" applyBorder="1" applyAlignment="1" applyProtection="1">
      <alignment horizontal="center" vertical="center" textRotation="90"/>
    </xf>
    <xf numFmtId="164" fontId="10" fillId="0" borderId="16" xfId="0" applyNumberFormat="1" applyFont="1" applyBorder="1" applyAlignment="1" applyProtection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vertical="center"/>
    </xf>
    <xf numFmtId="0" fontId="14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1" fontId="19" fillId="3" borderId="3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topLeftCell="A4" workbookViewId="0">
      <selection activeCell="C17" sqref="C17"/>
    </sheetView>
  </sheetViews>
  <sheetFormatPr defaultRowHeight="12.75" x14ac:dyDescent="0.2"/>
  <cols>
    <col min="1" max="1" width="5.85546875" customWidth="1"/>
    <col min="2" max="2" width="25.140625" customWidth="1"/>
    <col min="3" max="3" width="33.7109375" customWidth="1"/>
    <col min="4" max="4" width="5.7109375" customWidth="1"/>
    <col min="5" max="6" width="7.7109375" customWidth="1"/>
    <col min="7" max="7" width="9.85546875" bestFit="1" customWidth="1"/>
    <col min="8" max="8" width="20" customWidth="1"/>
  </cols>
  <sheetData>
    <row r="1" spans="1:8" ht="17.100000000000001" customHeight="1" x14ac:dyDescent="0.2">
      <c r="A1" s="79" t="s">
        <v>20</v>
      </c>
      <c r="B1" s="79"/>
      <c r="C1" s="79"/>
      <c r="D1" s="79"/>
      <c r="E1" s="79"/>
      <c r="F1" s="80"/>
      <c r="G1" s="80"/>
      <c r="H1" s="80"/>
    </row>
    <row r="2" spans="1:8" ht="17.100000000000001" customHeight="1" x14ac:dyDescent="0.2">
      <c r="A2" s="81" t="s">
        <v>127</v>
      </c>
      <c r="B2" s="81"/>
      <c r="C2" s="81"/>
      <c r="D2" s="81"/>
      <c r="E2" s="81"/>
      <c r="F2" s="81"/>
      <c r="G2" s="81"/>
      <c r="H2" s="81"/>
    </row>
    <row r="3" spans="1:8" ht="3" customHeight="1" x14ac:dyDescent="0.2">
      <c r="A3" s="1"/>
      <c r="B3" s="1"/>
      <c r="C3" s="1"/>
      <c r="D3" s="1"/>
      <c r="E3" s="1"/>
      <c r="F3" s="1"/>
      <c r="G3" s="1"/>
      <c r="H3" s="1"/>
    </row>
    <row r="4" spans="1:8" ht="15" customHeight="1" x14ac:dyDescent="0.2">
      <c r="A4" s="78" t="s">
        <v>128</v>
      </c>
      <c r="B4" s="78"/>
      <c r="C4" s="78"/>
      <c r="D4" s="78"/>
      <c r="E4" s="78"/>
      <c r="F4" s="78"/>
      <c r="G4" s="78"/>
      <c r="H4" s="78"/>
    </row>
    <row r="5" spans="1:8" ht="4.5" customHeight="1" x14ac:dyDescent="0.2">
      <c r="A5" s="1"/>
      <c r="B5" s="1"/>
      <c r="C5" s="1"/>
      <c r="D5" s="1"/>
      <c r="E5" s="1"/>
      <c r="F5" s="1"/>
      <c r="G5" s="1"/>
      <c r="H5" s="1"/>
    </row>
    <row r="6" spans="1:8" ht="20.25" customHeight="1" x14ac:dyDescent="0.2">
      <c r="A6" s="82" t="s">
        <v>21</v>
      </c>
      <c r="B6" s="82"/>
      <c r="C6" s="82"/>
      <c r="D6" s="82"/>
      <c r="E6" s="82"/>
      <c r="F6" s="82"/>
      <c r="G6" s="82"/>
      <c r="H6" s="82"/>
    </row>
    <row r="7" spans="1:8" ht="12.75" customHeight="1" thickBot="1" x14ac:dyDescent="0.25">
      <c r="A7" s="2"/>
      <c r="B7" s="2"/>
      <c r="C7" s="2"/>
      <c r="D7" s="2"/>
      <c r="E7" s="2"/>
      <c r="F7" s="3"/>
      <c r="G7" s="3"/>
      <c r="H7" s="3"/>
    </row>
    <row r="8" spans="1:8" ht="12.75" customHeight="1" x14ac:dyDescent="0.2">
      <c r="A8" s="94" t="s">
        <v>18</v>
      </c>
      <c r="B8" s="84" t="s">
        <v>30</v>
      </c>
      <c r="C8" s="84" t="s">
        <v>17</v>
      </c>
      <c r="D8" s="92" t="s">
        <v>13</v>
      </c>
      <c r="E8" s="90" t="s">
        <v>11</v>
      </c>
      <c r="F8" s="91"/>
      <c r="G8" s="89" t="s">
        <v>16</v>
      </c>
      <c r="H8" s="87" t="s">
        <v>12</v>
      </c>
    </row>
    <row r="9" spans="1:8" ht="26.25" thickBot="1" x14ac:dyDescent="0.25">
      <c r="A9" s="86"/>
      <c r="B9" s="85"/>
      <c r="C9" s="85"/>
      <c r="D9" s="93"/>
      <c r="E9" s="17" t="s">
        <v>14</v>
      </c>
      <c r="F9" s="18" t="s">
        <v>15</v>
      </c>
      <c r="G9" s="85"/>
      <c r="H9" s="88"/>
    </row>
    <row r="10" spans="1:8" x14ac:dyDescent="0.2">
      <c r="A10" s="74" t="s">
        <v>134</v>
      </c>
      <c r="B10" s="51" t="s">
        <v>107</v>
      </c>
      <c r="C10" s="13" t="s">
        <v>110</v>
      </c>
      <c r="D10" s="63" t="s">
        <v>22</v>
      </c>
      <c r="E10" s="69">
        <v>11</v>
      </c>
      <c r="F10" s="69">
        <v>11</v>
      </c>
      <c r="G10" s="70">
        <f t="shared" ref="G10:G44" si="0">SUM(E10:F10)</f>
        <v>22</v>
      </c>
      <c r="H10" s="58" t="s">
        <v>111</v>
      </c>
    </row>
    <row r="11" spans="1:8" ht="15" customHeight="1" x14ac:dyDescent="0.2">
      <c r="A11" s="62" t="s">
        <v>134</v>
      </c>
      <c r="B11" s="35" t="s">
        <v>102</v>
      </c>
      <c r="C11" s="8" t="s">
        <v>110</v>
      </c>
      <c r="D11" s="64" t="s">
        <v>22</v>
      </c>
      <c r="E11" s="67">
        <v>11</v>
      </c>
      <c r="F11" s="67">
        <v>11</v>
      </c>
      <c r="G11" s="71">
        <f t="shared" si="0"/>
        <v>22</v>
      </c>
      <c r="H11" s="59" t="s">
        <v>112</v>
      </c>
    </row>
    <row r="12" spans="1:8" ht="15" customHeight="1" x14ac:dyDescent="0.2">
      <c r="A12" s="95" t="s">
        <v>2</v>
      </c>
      <c r="B12" s="96" t="s">
        <v>27</v>
      </c>
      <c r="C12" s="97" t="s">
        <v>94</v>
      </c>
      <c r="D12" s="98" t="s">
        <v>22</v>
      </c>
      <c r="E12" s="99">
        <v>11</v>
      </c>
      <c r="F12" s="99">
        <v>9</v>
      </c>
      <c r="G12" s="100">
        <f t="shared" si="0"/>
        <v>20</v>
      </c>
      <c r="H12" s="101" t="s">
        <v>97</v>
      </c>
    </row>
    <row r="13" spans="1:8" ht="15" customHeight="1" x14ac:dyDescent="0.2">
      <c r="A13" s="4" t="s">
        <v>135</v>
      </c>
      <c r="B13" s="35" t="s">
        <v>104</v>
      </c>
      <c r="C13" s="8" t="s">
        <v>110</v>
      </c>
      <c r="D13" s="64" t="s">
        <v>22</v>
      </c>
      <c r="E13" s="67">
        <v>10</v>
      </c>
      <c r="F13" s="67">
        <v>10</v>
      </c>
      <c r="G13" s="71">
        <f t="shared" si="0"/>
        <v>20</v>
      </c>
      <c r="H13" s="59" t="s">
        <v>111</v>
      </c>
    </row>
    <row r="14" spans="1:8" ht="15" customHeight="1" x14ac:dyDescent="0.2">
      <c r="A14" s="4" t="s">
        <v>135</v>
      </c>
      <c r="B14" s="35" t="s">
        <v>106</v>
      </c>
      <c r="C14" s="8" t="s">
        <v>110</v>
      </c>
      <c r="D14" s="64" t="s">
        <v>22</v>
      </c>
      <c r="E14" s="67">
        <v>10</v>
      </c>
      <c r="F14" s="67">
        <v>10</v>
      </c>
      <c r="G14" s="71">
        <f t="shared" si="0"/>
        <v>20</v>
      </c>
      <c r="H14" s="59" t="s">
        <v>111</v>
      </c>
    </row>
    <row r="15" spans="1:8" ht="15" customHeight="1" x14ac:dyDescent="0.2">
      <c r="A15" s="4" t="s">
        <v>5</v>
      </c>
      <c r="B15" s="32" t="s">
        <v>76</v>
      </c>
      <c r="C15" s="8" t="s">
        <v>75</v>
      </c>
      <c r="D15" s="64" t="s">
        <v>22</v>
      </c>
      <c r="E15" s="67">
        <v>10</v>
      </c>
      <c r="F15" s="67">
        <v>8</v>
      </c>
      <c r="G15" s="71">
        <f t="shared" si="0"/>
        <v>18</v>
      </c>
      <c r="H15" s="31" t="s">
        <v>79</v>
      </c>
    </row>
    <row r="16" spans="1:8" ht="15" customHeight="1" x14ac:dyDescent="0.2">
      <c r="A16" s="4" t="s">
        <v>136</v>
      </c>
      <c r="B16" s="23" t="s">
        <v>66</v>
      </c>
      <c r="C16" s="8" t="s">
        <v>64</v>
      </c>
      <c r="D16" s="64" t="s">
        <v>22</v>
      </c>
      <c r="E16" s="67">
        <v>12</v>
      </c>
      <c r="F16" s="67">
        <v>5</v>
      </c>
      <c r="G16" s="71">
        <f t="shared" si="0"/>
        <v>17</v>
      </c>
      <c r="H16" s="30" t="s">
        <v>132</v>
      </c>
    </row>
    <row r="17" spans="1:8" ht="15" customHeight="1" x14ac:dyDescent="0.2">
      <c r="A17" s="4" t="s">
        <v>136</v>
      </c>
      <c r="B17" s="23" t="s">
        <v>68</v>
      </c>
      <c r="C17" s="8" t="s">
        <v>64</v>
      </c>
      <c r="D17" s="64" t="s">
        <v>22</v>
      </c>
      <c r="E17" s="67">
        <v>12</v>
      </c>
      <c r="F17" s="67">
        <v>5</v>
      </c>
      <c r="G17" s="71">
        <f t="shared" si="0"/>
        <v>17</v>
      </c>
      <c r="H17" s="30" t="s">
        <v>132</v>
      </c>
    </row>
    <row r="18" spans="1:8" ht="15" customHeight="1" x14ac:dyDescent="0.2">
      <c r="A18" s="4" t="s">
        <v>8</v>
      </c>
      <c r="B18" s="23" t="s">
        <v>67</v>
      </c>
      <c r="C18" s="8" t="s">
        <v>64</v>
      </c>
      <c r="D18" s="64" t="s">
        <v>22</v>
      </c>
      <c r="E18" s="67">
        <v>11</v>
      </c>
      <c r="F18" s="67">
        <v>5</v>
      </c>
      <c r="G18" s="71">
        <f t="shared" si="0"/>
        <v>16</v>
      </c>
      <c r="H18" s="30" t="s">
        <v>132</v>
      </c>
    </row>
    <row r="19" spans="1:8" ht="15" customHeight="1" x14ac:dyDescent="0.2">
      <c r="A19" s="4" t="s">
        <v>137</v>
      </c>
      <c r="B19" s="72" t="s">
        <v>63</v>
      </c>
      <c r="C19" s="8" t="s">
        <v>60</v>
      </c>
      <c r="D19" s="64" t="s">
        <v>22</v>
      </c>
      <c r="E19" s="67">
        <v>10</v>
      </c>
      <c r="F19" s="67">
        <v>5</v>
      </c>
      <c r="G19" s="71">
        <f t="shared" si="0"/>
        <v>15</v>
      </c>
      <c r="H19" s="30" t="s">
        <v>133</v>
      </c>
    </row>
    <row r="20" spans="1:8" ht="15" customHeight="1" x14ac:dyDescent="0.2">
      <c r="A20" s="4" t="s">
        <v>137</v>
      </c>
      <c r="B20" s="73" t="s">
        <v>78</v>
      </c>
      <c r="C20" s="8" t="s">
        <v>75</v>
      </c>
      <c r="D20" s="64" t="s">
        <v>22</v>
      </c>
      <c r="E20" s="67">
        <v>10</v>
      </c>
      <c r="F20" s="67">
        <v>5</v>
      </c>
      <c r="G20" s="71">
        <f t="shared" si="0"/>
        <v>15</v>
      </c>
      <c r="H20" s="31" t="s">
        <v>31</v>
      </c>
    </row>
    <row r="21" spans="1:8" ht="15" customHeight="1" x14ac:dyDescent="0.2">
      <c r="A21" s="4" t="s">
        <v>137</v>
      </c>
      <c r="B21" s="75" t="s">
        <v>84</v>
      </c>
      <c r="C21" s="8" t="s">
        <v>83</v>
      </c>
      <c r="D21" s="64" t="s">
        <v>22</v>
      </c>
      <c r="E21" s="67">
        <v>10</v>
      </c>
      <c r="F21" s="67">
        <v>5</v>
      </c>
      <c r="G21" s="71">
        <f t="shared" si="0"/>
        <v>15</v>
      </c>
      <c r="H21" s="30" t="s">
        <v>32</v>
      </c>
    </row>
    <row r="22" spans="1:8" ht="15" customHeight="1" thickBot="1" x14ac:dyDescent="0.25">
      <c r="A22" s="16" t="s">
        <v>137</v>
      </c>
      <c r="B22" s="76" t="s">
        <v>51</v>
      </c>
      <c r="C22" s="9" t="s">
        <v>49</v>
      </c>
      <c r="D22" s="65" t="s">
        <v>22</v>
      </c>
      <c r="E22" s="68">
        <v>10</v>
      </c>
      <c r="F22" s="68">
        <v>2</v>
      </c>
      <c r="G22" s="77">
        <f t="shared" si="0"/>
        <v>12</v>
      </c>
      <c r="H22" s="50" t="s">
        <v>37</v>
      </c>
    </row>
    <row r="23" spans="1:8" ht="15" customHeight="1" x14ac:dyDescent="0.2">
      <c r="A23" s="49" t="s">
        <v>129</v>
      </c>
      <c r="B23" s="25" t="s">
        <v>40</v>
      </c>
      <c r="C23" s="19" t="s">
        <v>42</v>
      </c>
      <c r="D23" s="66" t="s">
        <v>22</v>
      </c>
      <c r="E23" s="21">
        <v>9</v>
      </c>
      <c r="F23" s="21">
        <v>0</v>
      </c>
      <c r="G23" s="20">
        <f t="shared" si="0"/>
        <v>9</v>
      </c>
      <c r="H23" s="57" t="s">
        <v>39</v>
      </c>
    </row>
    <row r="24" spans="1:8" ht="15" customHeight="1" x14ac:dyDescent="0.2">
      <c r="A24" s="4" t="s">
        <v>129</v>
      </c>
      <c r="B24" s="23" t="s">
        <v>50</v>
      </c>
      <c r="C24" s="8" t="s">
        <v>49</v>
      </c>
      <c r="D24" s="64" t="s">
        <v>22</v>
      </c>
      <c r="E24" s="12">
        <v>9</v>
      </c>
      <c r="F24" s="12">
        <v>0</v>
      </c>
      <c r="G24" s="6">
        <f t="shared" si="0"/>
        <v>9</v>
      </c>
      <c r="H24" s="33" t="s">
        <v>52</v>
      </c>
    </row>
    <row r="25" spans="1:8" ht="15" customHeight="1" x14ac:dyDescent="0.2">
      <c r="A25" s="4" t="s">
        <v>129</v>
      </c>
      <c r="B25" s="23" t="s">
        <v>28</v>
      </c>
      <c r="C25" s="8" t="s">
        <v>49</v>
      </c>
      <c r="D25" s="64" t="s">
        <v>22</v>
      </c>
      <c r="E25" s="12">
        <v>9</v>
      </c>
      <c r="F25" s="12">
        <v>0</v>
      </c>
      <c r="G25" s="6">
        <f t="shared" si="0"/>
        <v>9</v>
      </c>
      <c r="H25" s="33" t="s">
        <v>52</v>
      </c>
    </row>
    <row r="26" spans="1:8" ht="15" customHeight="1" x14ac:dyDescent="0.2">
      <c r="A26" s="4" t="s">
        <v>129</v>
      </c>
      <c r="B26" s="23" t="s">
        <v>65</v>
      </c>
      <c r="C26" s="8" t="s">
        <v>64</v>
      </c>
      <c r="D26" s="64" t="s">
        <v>22</v>
      </c>
      <c r="E26" s="12">
        <v>9</v>
      </c>
      <c r="F26" s="12">
        <v>0</v>
      </c>
      <c r="G26" s="6">
        <f t="shared" si="0"/>
        <v>9</v>
      </c>
      <c r="H26" s="30" t="s">
        <v>131</v>
      </c>
    </row>
    <row r="27" spans="1:8" ht="15" customHeight="1" x14ac:dyDescent="0.2">
      <c r="A27" s="4" t="s">
        <v>129</v>
      </c>
      <c r="B27" s="23" t="s">
        <v>23</v>
      </c>
      <c r="C27" s="8" t="s">
        <v>85</v>
      </c>
      <c r="D27" s="64" t="s">
        <v>22</v>
      </c>
      <c r="E27" s="12">
        <v>9</v>
      </c>
      <c r="F27" s="12">
        <v>0</v>
      </c>
      <c r="G27" s="6">
        <f t="shared" si="0"/>
        <v>9</v>
      </c>
      <c r="H27" s="33" t="s">
        <v>86</v>
      </c>
    </row>
    <row r="28" spans="1:8" ht="15" customHeight="1" x14ac:dyDescent="0.2">
      <c r="A28" s="4" t="s">
        <v>129</v>
      </c>
      <c r="B28" s="23" t="s">
        <v>24</v>
      </c>
      <c r="C28" s="8" t="s">
        <v>85</v>
      </c>
      <c r="D28" s="64" t="s">
        <v>22</v>
      </c>
      <c r="E28" s="12">
        <v>9</v>
      </c>
      <c r="F28" s="12">
        <v>0</v>
      </c>
      <c r="G28" s="6">
        <f t="shared" si="0"/>
        <v>9</v>
      </c>
      <c r="H28" s="33" t="s">
        <v>86</v>
      </c>
    </row>
    <row r="29" spans="1:8" ht="15" customHeight="1" x14ac:dyDescent="0.2">
      <c r="A29" s="4" t="s">
        <v>129</v>
      </c>
      <c r="B29" s="35" t="s">
        <v>105</v>
      </c>
      <c r="C29" s="8" t="s">
        <v>110</v>
      </c>
      <c r="D29" s="64" t="s">
        <v>22</v>
      </c>
      <c r="E29" s="12">
        <v>9</v>
      </c>
      <c r="F29" s="12">
        <v>0</v>
      </c>
      <c r="G29" s="6">
        <f t="shared" si="0"/>
        <v>9</v>
      </c>
      <c r="H29" s="59" t="s">
        <v>111</v>
      </c>
    </row>
    <row r="30" spans="1:8" ht="15" customHeight="1" x14ac:dyDescent="0.2">
      <c r="A30" s="4" t="s">
        <v>129</v>
      </c>
      <c r="B30" s="35" t="s">
        <v>108</v>
      </c>
      <c r="C30" s="8" t="s">
        <v>110</v>
      </c>
      <c r="D30" s="64" t="s">
        <v>22</v>
      </c>
      <c r="E30" s="12">
        <v>9</v>
      </c>
      <c r="F30" s="12">
        <v>0</v>
      </c>
      <c r="G30" s="6">
        <f t="shared" si="0"/>
        <v>9</v>
      </c>
      <c r="H30" s="59" t="s">
        <v>112</v>
      </c>
    </row>
    <row r="31" spans="1:8" ht="15" customHeight="1" x14ac:dyDescent="0.2">
      <c r="A31" s="4" t="s">
        <v>129</v>
      </c>
      <c r="B31" s="23" t="s">
        <v>26</v>
      </c>
      <c r="C31" s="8" t="s">
        <v>42</v>
      </c>
      <c r="D31" s="64" t="s">
        <v>22</v>
      </c>
      <c r="E31" s="12">
        <v>8</v>
      </c>
      <c r="F31" s="12">
        <v>0</v>
      </c>
      <c r="G31" s="6">
        <f t="shared" si="0"/>
        <v>8</v>
      </c>
      <c r="H31" s="30" t="s">
        <v>39</v>
      </c>
    </row>
    <row r="32" spans="1:8" ht="15" customHeight="1" x14ac:dyDescent="0.2">
      <c r="A32" s="4" t="s">
        <v>129</v>
      </c>
      <c r="B32" s="23" t="s">
        <v>41</v>
      </c>
      <c r="C32" s="8" t="s">
        <v>42</v>
      </c>
      <c r="D32" s="64" t="s">
        <v>22</v>
      </c>
      <c r="E32" s="12">
        <v>8</v>
      </c>
      <c r="F32" s="12">
        <v>0</v>
      </c>
      <c r="G32" s="6">
        <f t="shared" si="0"/>
        <v>8</v>
      </c>
      <c r="H32" s="30" t="s">
        <v>39</v>
      </c>
    </row>
    <row r="33" spans="1:8" ht="15" customHeight="1" x14ac:dyDescent="0.2">
      <c r="A33" s="4" t="s">
        <v>129</v>
      </c>
      <c r="B33" s="27" t="s">
        <v>57</v>
      </c>
      <c r="C33" s="8" t="s">
        <v>56</v>
      </c>
      <c r="D33" s="64" t="s">
        <v>22</v>
      </c>
      <c r="E33" s="12">
        <v>8</v>
      </c>
      <c r="F33" s="12">
        <v>0</v>
      </c>
      <c r="G33" s="6">
        <f t="shared" si="0"/>
        <v>8</v>
      </c>
      <c r="H33" s="60" t="s">
        <v>58</v>
      </c>
    </row>
    <row r="34" spans="1:8" ht="15" customHeight="1" x14ac:dyDescent="0.2">
      <c r="A34" s="4" t="s">
        <v>129</v>
      </c>
      <c r="B34" s="32" t="s">
        <v>77</v>
      </c>
      <c r="C34" s="8" t="s">
        <v>75</v>
      </c>
      <c r="D34" s="64" t="s">
        <v>22</v>
      </c>
      <c r="E34" s="12">
        <v>8</v>
      </c>
      <c r="F34" s="12">
        <v>0</v>
      </c>
      <c r="G34" s="6">
        <f t="shared" si="0"/>
        <v>8</v>
      </c>
      <c r="H34" s="31" t="s">
        <v>31</v>
      </c>
    </row>
    <row r="35" spans="1:8" ht="15" customHeight="1" x14ac:dyDescent="0.2">
      <c r="A35" s="4" t="s">
        <v>129</v>
      </c>
      <c r="B35" s="23" t="s">
        <v>96</v>
      </c>
      <c r="C35" s="8" t="s">
        <v>94</v>
      </c>
      <c r="D35" s="64" t="s">
        <v>22</v>
      </c>
      <c r="E35" s="12">
        <v>8</v>
      </c>
      <c r="F35" s="12">
        <v>0</v>
      </c>
      <c r="G35" s="6">
        <f t="shared" si="0"/>
        <v>8</v>
      </c>
      <c r="H35" s="31" t="s">
        <v>97</v>
      </c>
    </row>
    <row r="36" spans="1:8" ht="15" customHeight="1" x14ac:dyDescent="0.2">
      <c r="A36" s="4" t="s">
        <v>129</v>
      </c>
      <c r="B36" s="24" t="s">
        <v>29</v>
      </c>
      <c r="C36" s="8" t="s">
        <v>45</v>
      </c>
      <c r="D36" s="64" t="s">
        <v>22</v>
      </c>
      <c r="E36" s="12">
        <v>7</v>
      </c>
      <c r="F36" s="12">
        <v>0</v>
      </c>
      <c r="G36" s="6">
        <f t="shared" si="0"/>
        <v>7</v>
      </c>
      <c r="H36" s="39" t="s">
        <v>46</v>
      </c>
    </row>
    <row r="37" spans="1:8" ht="15" customHeight="1" x14ac:dyDescent="0.2">
      <c r="A37" s="4" t="s">
        <v>129</v>
      </c>
      <c r="B37" s="28" t="s">
        <v>62</v>
      </c>
      <c r="C37" s="8" t="s">
        <v>60</v>
      </c>
      <c r="D37" s="64" t="s">
        <v>22</v>
      </c>
      <c r="E37" s="12">
        <v>7</v>
      </c>
      <c r="F37" s="12">
        <v>0</v>
      </c>
      <c r="G37" s="6">
        <f t="shared" si="0"/>
        <v>7</v>
      </c>
      <c r="H37" s="30" t="s">
        <v>133</v>
      </c>
    </row>
    <row r="38" spans="1:8" ht="15" customHeight="1" x14ac:dyDescent="0.2">
      <c r="A38" s="4" t="s">
        <v>129</v>
      </c>
      <c r="B38" s="28" t="s">
        <v>73</v>
      </c>
      <c r="C38" s="8" t="s">
        <v>74</v>
      </c>
      <c r="D38" s="64" t="s">
        <v>22</v>
      </c>
      <c r="E38" s="12">
        <v>7</v>
      </c>
      <c r="F38" s="12">
        <v>0</v>
      </c>
      <c r="G38" s="6">
        <f t="shared" si="0"/>
        <v>7</v>
      </c>
      <c r="H38" s="30" t="s">
        <v>72</v>
      </c>
    </row>
    <row r="39" spans="1:8" ht="15" customHeight="1" x14ac:dyDescent="0.2">
      <c r="A39" s="4" t="s">
        <v>129</v>
      </c>
      <c r="B39" s="23" t="s">
        <v>88</v>
      </c>
      <c r="C39" s="8" t="s">
        <v>85</v>
      </c>
      <c r="D39" s="64" t="s">
        <v>22</v>
      </c>
      <c r="E39" s="12">
        <v>7</v>
      </c>
      <c r="F39" s="12">
        <v>0</v>
      </c>
      <c r="G39" s="6">
        <f t="shared" si="0"/>
        <v>7</v>
      </c>
      <c r="H39" s="33" t="s">
        <v>87</v>
      </c>
    </row>
    <row r="40" spans="1:8" ht="15" customHeight="1" x14ac:dyDescent="0.2">
      <c r="A40" s="4" t="s">
        <v>129</v>
      </c>
      <c r="B40" s="35" t="s">
        <v>103</v>
      </c>
      <c r="C40" s="8" t="s">
        <v>110</v>
      </c>
      <c r="D40" s="64" t="s">
        <v>22</v>
      </c>
      <c r="E40" s="12">
        <v>7</v>
      </c>
      <c r="F40" s="12">
        <v>0</v>
      </c>
      <c r="G40" s="6">
        <f t="shared" si="0"/>
        <v>7</v>
      </c>
      <c r="H40" s="59" t="s">
        <v>112</v>
      </c>
    </row>
    <row r="41" spans="1:8" ht="15" customHeight="1" x14ac:dyDescent="0.2">
      <c r="A41" s="4" t="s">
        <v>129</v>
      </c>
      <c r="B41" s="35" t="s">
        <v>109</v>
      </c>
      <c r="C41" s="8" t="s">
        <v>110</v>
      </c>
      <c r="D41" s="64" t="s">
        <v>22</v>
      </c>
      <c r="E41" s="43">
        <v>7</v>
      </c>
      <c r="F41" s="43">
        <v>0</v>
      </c>
      <c r="G41" s="6">
        <f t="shared" si="0"/>
        <v>7</v>
      </c>
      <c r="H41" s="59" t="s">
        <v>111</v>
      </c>
    </row>
    <row r="42" spans="1:8" ht="15" customHeight="1" x14ac:dyDescent="0.2">
      <c r="A42" s="4" t="s">
        <v>129</v>
      </c>
      <c r="B42" s="29" t="s">
        <v>61</v>
      </c>
      <c r="C42" s="8" t="s">
        <v>60</v>
      </c>
      <c r="D42" s="64" t="s">
        <v>22</v>
      </c>
      <c r="E42" s="12">
        <v>6</v>
      </c>
      <c r="F42" s="12">
        <v>0</v>
      </c>
      <c r="G42" s="6">
        <f t="shared" si="0"/>
        <v>6</v>
      </c>
      <c r="H42" s="30" t="s">
        <v>133</v>
      </c>
    </row>
    <row r="43" spans="1:8" ht="15" customHeight="1" x14ac:dyDescent="0.2">
      <c r="A43" s="4" t="s">
        <v>129</v>
      </c>
      <c r="B43" s="23" t="s">
        <v>95</v>
      </c>
      <c r="C43" s="8" t="s">
        <v>94</v>
      </c>
      <c r="D43" s="64" t="s">
        <v>22</v>
      </c>
      <c r="E43" s="12">
        <v>6</v>
      </c>
      <c r="F43" s="12">
        <v>0</v>
      </c>
      <c r="G43" s="6">
        <f t="shared" si="0"/>
        <v>6</v>
      </c>
      <c r="H43" s="31" t="s">
        <v>97</v>
      </c>
    </row>
    <row r="44" spans="1:8" ht="15" customHeight="1" thickBot="1" x14ac:dyDescent="0.25">
      <c r="A44" s="16" t="s">
        <v>129</v>
      </c>
      <c r="B44" s="37" t="s">
        <v>101</v>
      </c>
      <c r="C44" s="9" t="s">
        <v>110</v>
      </c>
      <c r="D44" s="65" t="s">
        <v>22</v>
      </c>
      <c r="E44" s="15">
        <v>5</v>
      </c>
      <c r="F44" s="15">
        <v>0</v>
      </c>
      <c r="G44" s="7">
        <f t="shared" si="0"/>
        <v>5</v>
      </c>
      <c r="H44" s="61" t="s">
        <v>111</v>
      </c>
    </row>
    <row r="45" spans="1:8" x14ac:dyDescent="0.2">
      <c r="A45" s="53"/>
      <c r="B45" s="54"/>
      <c r="C45" s="54"/>
      <c r="D45" s="55"/>
      <c r="E45" s="56"/>
      <c r="F45" s="56"/>
      <c r="G45" s="54"/>
      <c r="H45" s="54"/>
    </row>
    <row r="46" spans="1:8" x14ac:dyDescent="0.2">
      <c r="E46" s="83" t="s">
        <v>25</v>
      </c>
      <c r="F46" s="83"/>
      <c r="G46" s="83"/>
      <c r="H46" s="83"/>
    </row>
  </sheetData>
  <mergeCells count="12">
    <mergeCell ref="A4:H4"/>
    <mergeCell ref="A1:H1"/>
    <mergeCell ref="A2:H2"/>
    <mergeCell ref="A6:H6"/>
    <mergeCell ref="E46:H46"/>
    <mergeCell ref="B8:B9"/>
    <mergeCell ref="C8:C9"/>
    <mergeCell ref="A8:A9"/>
    <mergeCell ref="H8:H9"/>
    <mergeCell ref="G8:G9"/>
    <mergeCell ref="E8:F8"/>
    <mergeCell ref="D8:D9"/>
  </mergeCells>
  <phoneticPr fontId="0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7" workbookViewId="0">
      <selection activeCell="C35" sqref="C35"/>
    </sheetView>
  </sheetViews>
  <sheetFormatPr defaultRowHeight="12.75" x14ac:dyDescent="0.2"/>
  <cols>
    <col min="1" max="1" width="7.28515625" customWidth="1"/>
    <col min="2" max="2" width="25.140625" customWidth="1"/>
    <col min="3" max="3" width="36.85546875" customWidth="1"/>
    <col min="4" max="4" width="5.7109375" customWidth="1"/>
    <col min="5" max="6" width="7.7109375" customWidth="1"/>
    <col min="7" max="7" width="9.85546875" bestFit="1" customWidth="1"/>
    <col min="8" max="8" width="23.42578125" customWidth="1"/>
  </cols>
  <sheetData>
    <row r="1" spans="1:8" ht="17.100000000000001" customHeight="1" x14ac:dyDescent="0.2">
      <c r="A1" s="79" t="s">
        <v>20</v>
      </c>
      <c r="B1" s="79"/>
      <c r="C1" s="79"/>
      <c r="D1" s="79"/>
      <c r="E1" s="79"/>
      <c r="F1" s="80"/>
      <c r="G1" s="80"/>
      <c r="H1" s="80"/>
    </row>
    <row r="2" spans="1:8" ht="17.100000000000001" customHeight="1" x14ac:dyDescent="0.2">
      <c r="A2" s="81" t="s">
        <v>127</v>
      </c>
      <c r="B2" s="81"/>
      <c r="C2" s="81"/>
      <c r="D2" s="81"/>
      <c r="E2" s="81"/>
      <c r="F2" s="81"/>
      <c r="G2" s="81"/>
      <c r="H2" s="81"/>
    </row>
    <row r="3" spans="1:8" ht="3" customHeight="1" x14ac:dyDescent="0.2">
      <c r="A3" s="1"/>
      <c r="B3" s="1"/>
      <c r="C3" s="1"/>
      <c r="D3" s="1"/>
      <c r="E3" s="1"/>
      <c r="F3" s="1"/>
      <c r="G3" s="1"/>
      <c r="H3" s="1"/>
    </row>
    <row r="4" spans="1:8" ht="15" customHeight="1" x14ac:dyDescent="0.2">
      <c r="A4" s="78" t="s">
        <v>128</v>
      </c>
      <c r="B4" s="78"/>
      <c r="C4" s="78"/>
      <c r="D4" s="78"/>
      <c r="E4" s="78"/>
      <c r="F4" s="78"/>
      <c r="G4" s="78"/>
      <c r="H4" s="78"/>
    </row>
    <row r="5" spans="1:8" ht="4.5" customHeight="1" x14ac:dyDescent="0.2">
      <c r="A5" s="1"/>
      <c r="B5" s="1"/>
      <c r="C5" s="1"/>
      <c r="D5" s="1"/>
      <c r="E5" s="1"/>
      <c r="F5" s="1"/>
      <c r="G5" s="1"/>
      <c r="H5" s="1"/>
    </row>
    <row r="6" spans="1:8" ht="20.25" customHeight="1" x14ac:dyDescent="0.2">
      <c r="A6" s="82" t="s">
        <v>19</v>
      </c>
      <c r="B6" s="82"/>
      <c r="C6" s="82"/>
      <c r="D6" s="82"/>
      <c r="E6" s="82"/>
      <c r="F6" s="82"/>
      <c r="G6" s="82"/>
      <c r="H6" s="82"/>
    </row>
    <row r="7" spans="1:8" ht="12.75" customHeight="1" thickBot="1" x14ac:dyDescent="0.25">
      <c r="A7" s="2"/>
      <c r="B7" s="2"/>
      <c r="C7" s="2"/>
      <c r="D7" s="2"/>
      <c r="E7" s="2"/>
      <c r="F7" s="3"/>
      <c r="G7" s="3"/>
      <c r="H7" s="3"/>
    </row>
    <row r="8" spans="1:8" ht="12.75" customHeight="1" x14ac:dyDescent="0.2">
      <c r="A8" s="94" t="s">
        <v>18</v>
      </c>
      <c r="B8" s="84" t="s">
        <v>38</v>
      </c>
      <c r="C8" s="84" t="s">
        <v>17</v>
      </c>
      <c r="D8" s="92" t="s">
        <v>13</v>
      </c>
      <c r="E8" s="90" t="s">
        <v>11</v>
      </c>
      <c r="F8" s="91"/>
      <c r="G8" s="89" t="s">
        <v>16</v>
      </c>
      <c r="H8" s="87" t="s">
        <v>12</v>
      </c>
    </row>
    <row r="9" spans="1:8" ht="26.25" thickBot="1" x14ac:dyDescent="0.25">
      <c r="A9" s="86"/>
      <c r="B9" s="85"/>
      <c r="C9" s="85"/>
      <c r="D9" s="93"/>
      <c r="E9" s="17" t="s">
        <v>14</v>
      </c>
      <c r="F9" s="18" t="s">
        <v>15</v>
      </c>
      <c r="G9" s="85"/>
      <c r="H9" s="88"/>
    </row>
    <row r="10" spans="1:8" x14ac:dyDescent="0.2">
      <c r="A10" s="22" t="s">
        <v>1</v>
      </c>
      <c r="B10" s="51" t="s">
        <v>115</v>
      </c>
      <c r="C10" s="13" t="s">
        <v>110</v>
      </c>
      <c r="D10" s="63" t="s">
        <v>22</v>
      </c>
      <c r="E10" s="69">
        <v>12</v>
      </c>
      <c r="F10" s="69">
        <v>10</v>
      </c>
      <c r="G10" s="5">
        <f t="shared" ref="G10:G38" si="0">SUM(E10:F10)</f>
        <v>22</v>
      </c>
      <c r="H10" s="52" t="s">
        <v>124</v>
      </c>
    </row>
    <row r="11" spans="1:8" ht="15" customHeight="1" x14ac:dyDescent="0.2">
      <c r="A11" s="4" t="s">
        <v>0</v>
      </c>
      <c r="B11" s="34" t="s">
        <v>119</v>
      </c>
      <c r="C11" s="8" t="s">
        <v>110</v>
      </c>
      <c r="D11" s="64" t="s">
        <v>22</v>
      </c>
      <c r="E11" s="67">
        <v>11</v>
      </c>
      <c r="F11" s="67">
        <v>11</v>
      </c>
      <c r="G11" s="6">
        <f t="shared" si="0"/>
        <v>22</v>
      </c>
      <c r="H11" s="36" t="s">
        <v>126</v>
      </c>
    </row>
    <row r="12" spans="1:8" ht="15" customHeight="1" x14ac:dyDescent="0.2">
      <c r="A12" s="4" t="s">
        <v>2</v>
      </c>
      <c r="B12" s="34" t="s">
        <v>121</v>
      </c>
      <c r="C12" s="8" t="s">
        <v>110</v>
      </c>
      <c r="D12" s="64" t="s">
        <v>22</v>
      </c>
      <c r="E12" s="67">
        <v>10</v>
      </c>
      <c r="F12" s="67">
        <v>11</v>
      </c>
      <c r="G12" s="6">
        <f t="shared" si="0"/>
        <v>21</v>
      </c>
      <c r="H12" s="36" t="s">
        <v>126</v>
      </c>
    </row>
    <row r="13" spans="1:8" ht="15" customHeight="1" x14ac:dyDescent="0.2">
      <c r="A13" s="4" t="s">
        <v>3</v>
      </c>
      <c r="B13" s="23" t="s">
        <v>90</v>
      </c>
      <c r="C13" s="8" t="s">
        <v>85</v>
      </c>
      <c r="D13" s="64" t="s">
        <v>22</v>
      </c>
      <c r="E13" s="67">
        <v>14</v>
      </c>
      <c r="F13" s="67">
        <v>5</v>
      </c>
      <c r="G13" s="6">
        <f t="shared" si="0"/>
        <v>19</v>
      </c>
      <c r="H13" s="33" t="s">
        <v>92</v>
      </c>
    </row>
    <row r="14" spans="1:8" ht="15" customHeight="1" x14ac:dyDescent="0.2">
      <c r="A14" s="4" t="s">
        <v>4</v>
      </c>
      <c r="B14" s="23" t="s">
        <v>71</v>
      </c>
      <c r="C14" s="8" t="s">
        <v>64</v>
      </c>
      <c r="D14" s="64" t="s">
        <v>22</v>
      </c>
      <c r="E14" s="67">
        <v>11</v>
      </c>
      <c r="F14" s="67">
        <v>8</v>
      </c>
      <c r="G14" s="6">
        <f t="shared" si="0"/>
        <v>19</v>
      </c>
      <c r="H14" s="30" t="s">
        <v>130</v>
      </c>
    </row>
    <row r="15" spans="1:8" ht="15" customHeight="1" x14ac:dyDescent="0.2">
      <c r="A15" s="4" t="s">
        <v>5</v>
      </c>
      <c r="B15" s="34" t="s">
        <v>113</v>
      </c>
      <c r="C15" s="8" t="s">
        <v>110</v>
      </c>
      <c r="D15" s="64" t="s">
        <v>22</v>
      </c>
      <c r="E15" s="67">
        <v>10</v>
      </c>
      <c r="F15" s="67">
        <v>9</v>
      </c>
      <c r="G15" s="6">
        <f t="shared" si="0"/>
        <v>19</v>
      </c>
      <c r="H15" s="36" t="s">
        <v>124</v>
      </c>
    </row>
    <row r="16" spans="1:8" ht="15" customHeight="1" x14ac:dyDescent="0.2">
      <c r="A16" s="4" t="s">
        <v>6</v>
      </c>
      <c r="B16" s="32" t="s">
        <v>80</v>
      </c>
      <c r="C16" s="8" t="s">
        <v>75</v>
      </c>
      <c r="D16" s="64" t="s">
        <v>22</v>
      </c>
      <c r="E16" s="67">
        <v>12</v>
      </c>
      <c r="F16" s="67">
        <v>6</v>
      </c>
      <c r="G16" s="6">
        <f t="shared" si="0"/>
        <v>18</v>
      </c>
      <c r="H16" s="31" t="s">
        <v>31</v>
      </c>
    </row>
    <row r="17" spans="1:8" ht="15" customHeight="1" x14ac:dyDescent="0.2">
      <c r="A17" s="4" t="s">
        <v>7</v>
      </c>
      <c r="B17" s="23" t="s">
        <v>43</v>
      </c>
      <c r="C17" s="8" t="s">
        <v>42</v>
      </c>
      <c r="D17" s="64" t="s">
        <v>22</v>
      </c>
      <c r="E17" s="67">
        <v>11</v>
      </c>
      <c r="F17" s="67">
        <v>7</v>
      </c>
      <c r="G17" s="6">
        <f t="shared" si="0"/>
        <v>18</v>
      </c>
      <c r="H17" s="30" t="s">
        <v>35</v>
      </c>
    </row>
    <row r="18" spans="1:8" ht="15" customHeight="1" x14ac:dyDescent="0.2">
      <c r="A18" s="4" t="s">
        <v>8</v>
      </c>
      <c r="B18" s="32" t="s">
        <v>82</v>
      </c>
      <c r="C18" s="8" t="s">
        <v>75</v>
      </c>
      <c r="D18" s="64" t="s">
        <v>22</v>
      </c>
      <c r="E18" s="67">
        <v>10</v>
      </c>
      <c r="F18" s="67">
        <v>6</v>
      </c>
      <c r="G18" s="6">
        <f t="shared" si="0"/>
        <v>16</v>
      </c>
      <c r="H18" s="31" t="s">
        <v>36</v>
      </c>
    </row>
    <row r="19" spans="1:8" ht="15" customHeight="1" x14ac:dyDescent="0.2">
      <c r="A19" s="4" t="s">
        <v>9</v>
      </c>
      <c r="B19" s="32" t="s">
        <v>81</v>
      </c>
      <c r="C19" s="8" t="s">
        <v>75</v>
      </c>
      <c r="D19" s="64" t="s">
        <v>22</v>
      </c>
      <c r="E19" s="67">
        <v>12</v>
      </c>
      <c r="F19" s="67">
        <v>3</v>
      </c>
      <c r="G19" s="6">
        <f t="shared" si="0"/>
        <v>15</v>
      </c>
      <c r="H19" s="31" t="s">
        <v>36</v>
      </c>
    </row>
    <row r="20" spans="1:8" ht="15" customHeight="1" thickBot="1" x14ac:dyDescent="0.25">
      <c r="A20" s="16" t="s">
        <v>10</v>
      </c>
      <c r="B20" s="48" t="s">
        <v>91</v>
      </c>
      <c r="C20" s="9" t="s">
        <v>85</v>
      </c>
      <c r="D20" s="65" t="s">
        <v>22</v>
      </c>
      <c r="E20" s="68">
        <v>11</v>
      </c>
      <c r="F20" s="68">
        <v>4</v>
      </c>
      <c r="G20" s="7">
        <f t="shared" si="0"/>
        <v>15</v>
      </c>
      <c r="H20" s="50" t="s">
        <v>93</v>
      </c>
    </row>
    <row r="21" spans="1:8" ht="15" customHeight="1" x14ac:dyDescent="0.2">
      <c r="A21" s="49" t="s">
        <v>129</v>
      </c>
      <c r="B21" s="25" t="s">
        <v>44</v>
      </c>
      <c r="C21" s="19" t="s">
        <v>42</v>
      </c>
      <c r="D21" s="66" t="s">
        <v>22</v>
      </c>
      <c r="E21" s="21">
        <v>9</v>
      </c>
      <c r="F21" s="21">
        <v>0</v>
      </c>
      <c r="G21" s="20">
        <f t="shared" si="0"/>
        <v>9</v>
      </c>
      <c r="H21" s="57" t="s">
        <v>35</v>
      </c>
    </row>
    <row r="22" spans="1:8" ht="15" customHeight="1" x14ac:dyDescent="0.2">
      <c r="A22" s="49" t="s">
        <v>129</v>
      </c>
      <c r="B22" s="23" t="s">
        <v>69</v>
      </c>
      <c r="C22" s="8" t="s">
        <v>64</v>
      </c>
      <c r="D22" s="64" t="s">
        <v>22</v>
      </c>
      <c r="E22" s="12">
        <v>9</v>
      </c>
      <c r="F22" s="12">
        <v>0</v>
      </c>
      <c r="G22" s="6">
        <f t="shared" si="0"/>
        <v>9</v>
      </c>
      <c r="H22" s="30" t="s">
        <v>130</v>
      </c>
    </row>
    <row r="23" spans="1:8" ht="15" customHeight="1" x14ac:dyDescent="0.2">
      <c r="A23" s="49" t="s">
        <v>129</v>
      </c>
      <c r="B23" s="23" t="s">
        <v>89</v>
      </c>
      <c r="C23" s="8" t="s">
        <v>85</v>
      </c>
      <c r="D23" s="64" t="s">
        <v>22</v>
      </c>
      <c r="E23" s="12">
        <v>9</v>
      </c>
      <c r="F23" s="12">
        <v>0</v>
      </c>
      <c r="G23" s="6">
        <f t="shared" si="0"/>
        <v>9</v>
      </c>
      <c r="H23" s="33" t="s">
        <v>87</v>
      </c>
    </row>
    <row r="24" spans="1:8" ht="15" customHeight="1" x14ac:dyDescent="0.2">
      <c r="A24" s="49" t="s">
        <v>129</v>
      </c>
      <c r="B24" s="34" t="s">
        <v>114</v>
      </c>
      <c r="C24" s="8" t="s">
        <v>110</v>
      </c>
      <c r="D24" s="64" t="s">
        <v>22</v>
      </c>
      <c r="E24" s="12">
        <v>9</v>
      </c>
      <c r="F24" s="12">
        <v>0</v>
      </c>
      <c r="G24" s="6">
        <f t="shared" si="0"/>
        <v>9</v>
      </c>
      <c r="H24" s="36" t="s">
        <v>124</v>
      </c>
    </row>
    <row r="25" spans="1:8" ht="15" customHeight="1" x14ac:dyDescent="0.2">
      <c r="A25" s="49" t="s">
        <v>129</v>
      </c>
      <c r="B25" s="23" t="s">
        <v>53</v>
      </c>
      <c r="C25" s="8" t="s">
        <v>49</v>
      </c>
      <c r="D25" s="64" t="s">
        <v>22</v>
      </c>
      <c r="E25" s="12">
        <v>8</v>
      </c>
      <c r="F25" s="12">
        <v>0</v>
      </c>
      <c r="G25" s="6">
        <f t="shared" si="0"/>
        <v>8</v>
      </c>
      <c r="H25" s="33" t="s">
        <v>54</v>
      </c>
    </row>
    <row r="26" spans="1:8" ht="15" customHeight="1" x14ac:dyDescent="0.2">
      <c r="A26" s="49" t="s">
        <v>129</v>
      </c>
      <c r="B26" s="23" t="s">
        <v>33</v>
      </c>
      <c r="C26" s="8" t="s">
        <v>49</v>
      </c>
      <c r="D26" s="64" t="s">
        <v>22</v>
      </c>
      <c r="E26" s="11">
        <v>8</v>
      </c>
      <c r="F26" s="11">
        <v>0</v>
      </c>
      <c r="G26" s="6">
        <f t="shared" si="0"/>
        <v>8</v>
      </c>
      <c r="H26" s="33" t="s">
        <v>55</v>
      </c>
    </row>
    <row r="27" spans="1:8" ht="15" customHeight="1" x14ac:dyDescent="0.2">
      <c r="A27" s="49" t="s">
        <v>129</v>
      </c>
      <c r="B27" s="23" t="s">
        <v>70</v>
      </c>
      <c r="C27" s="8" t="s">
        <v>64</v>
      </c>
      <c r="D27" s="64" t="s">
        <v>22</v>
      </c>
      <c r="E27" s="12">
        <v>8</v>
      </c>
      <c r="F27" s="12">
        <v>0</v>
      </c>
      <c r="G27" s="6">
        <f t="shared" si="0"/>
        <v>8</v>
      </c>
      <c r="H27" s="30" t="s">
        <v>130</v>
      </c>
    </row>
    <row r="28" spans="1:8" ht="15" customHeight="1" x14ac:dyDescent="0.2">
      <c r="A28" s="49" t="s">
        <v>129</v>
      </c>
      <c r="B28" s="23" t="s">
        <v>99</v>
      </c>
      <c r="C28" s="8" t="s">
        <v>94</v>
      </c>
      <c r="D28" s="64" t="s">
        <v>22</v>
      </c>
      <c r="E28" s="12">
        <v>8</v>
      </c>
      <c r="F28" s="12">
        <v>0</v>
      </c>
      <c r="G28" s="6">
        <f t="shared" si="0"/>
        <v>8</v>
      </c>
      <c r="H28" s="31" t="s">
        <v>100</v>
      </c>
    </row>
    <row r="29" spans="1:8" ht="15" customHeight="1" x14ac:dyDescent="0.2">
      <c r="A29" s="49" t="s">
        <v>129</v>
      </c>
      <c r="B29" s="34" t="s">
        <v>34</v>
      </c>
      <c r="C29" s="8" t="s">
        <v>110</v>
      </c>
      <c r="D29" s="64" t="s">
        <v>22</v>
      </c>
      <c r="E29" s="12">
        <v>8</v>
      </c>
      <c r="F29" s="12">
        <v>0</v>
      </c>
      <c r="G29" s="6">
        <f t="shared" si="0"/>
        <v>8</v>
      </c>
      <c r="H29" s="36" t="s">
        <v>112</v>
      </c>
    </row>
    <row r="30" spans="1:8" ht="15" customHeight="1" x14ac:dyDescent="0.2">
      <c r="A30" s="49" t="s">
        <v>129</v>
      </c>
      <c r="B30" s="34" t="s">
        <v>118</v>
      </c>
      <c r="C30" s="8" t="s">
        <v>110</v>
      </c>
      <c r="D30" s="64" t="s">
        <v>22</v>
      </c>
      <c r="E30" s="12">
        <v>8</v>
      </c>
      <c r="F30" s="12">
        <v>0</v>
      </c>
      <c r="G30" s="6">
        <f t="shared" si="0"/>
        <v>8</v>
      </c>
      <c r="H30" s="36" t="s">
        <v>125</v>
      </c>
    </row>
    <row r="31" spans="1:8" ht="15" customHeight="1" x14ac:dyDescent="0.2">
      <c r="A31" s="49" t="s">
        <v>129</v>
      </c>
      <c r="B31" s="34" t="s">
        <v>116</v>
      </c>
      <c r="C31" s="8" t="s">
        <v>110</v>
      </c>
      <c r="D31" s="64" t="s">
        <v>22</v>
      </c>
      <c r="E31" s="12">
        <v>8</v>
      </c>
      <c r="F31" s="12">
        <v>0</v>
      </c>
      <c r="G31" s="6">
        <f t="shared" si="0"/>
        <v>8</v>
      </c>
      <c r="H31" s="36" t="s">
        <v>124</v>
      </c>
    </row>
    <row r="32" spans="1:8" ht="15" customHeight="1" x14ac:dyDescent="0.2">
      <c r="A32" s="49" t="s">
        <v>129</v>
      </c>
      <c r="B32" s="27" t="s">
        <v>59</v>
      </c>
      <c r="C32" s="8" t="s">
        <v>56</v>
      </c>
      <c r="D32" s="64" t="s">
        <v>22</v>
      </c>
      <c r="E32" s="12">
        <v>7</v>
      </c>
      <c r="F32" s="12">
        <v>0</v>
      </c>
      <c r="G32" s="6">
        <f t="shared" si="0"/>
        <v>7</v>
      </c>
      <c r="H32" s="40" t="s">
        <v>58</v>
      </c>
    </row>
    <row r="33" spans="1:8" ht="15" customHeight="1" x14ac:dyDescent="0.2">
      <c r="A33" s="49" t="s">
        <v>129</v>
      </c>
      <c r="B33" s="23" t="s">
        <v>98</v>
      </c>
      <c r="C33" s="8" t="s">
        <v>94</v>
      </c>
      <c r="D33" s="64" t="s">
        <v>22</v>
      </c>
      <c r="E33" s="11">
        <v>7</v>
      </c>
      <c r="F33" s="11">
        <v>0</v>
      </c>
      <c r="G33" s="6">
        <f t="shared" si="0"/>
        <v>7</v>
      </c>
      <c r="H33" s="31" t="s">
        <v>100</v>
      </c>
    </row>
    <row r="34" spans="1:8" ht="15" customHeight="1" x14ac:dyDescent="0.2">
      <c r="A34" s="49" t="s">
        <v>129</v>
      </c>
      <c r="B34" s="26" t="s">
        <v>47</v>
      </c>
      <c r="C34" s="8" t="s">
        <v>45</v>
      </c>
      <c r="D34" s="64" t="s">
        <v>22</v>
      </c>
      <c r="E34" s="12">
        <v>6</v>
      </c>
      <c r="F34" s="12">
        <v>0</v>
      </c>
      <c r="G34" s="6">
        <f t="shared" si="0"/>
        <v>6</v>
      </c>
      <c r="H34" s="39" t="s">
        <v>48</v>
      </c>
    </row>
    <row r="35" spans="1:8" ht="15" customHeight="1" x14ac:dyDescent="0.2">
      <c r="A35" s="49" t="s">
        <v>129</v>
      </c>
      <c r="B35" s="34" t="s">
        <v>117</v>
      </c>
      <c r="C35" s="8" t="s">
        <v>110</v>
      </c>
      <c r="D35" s="64" t="s">
        <v>22</v>
      </c>
      <c r="E35" s="12">
        <v>6</v>
      </c>
      <c r="F35" s="12">
        <v>0</v>
      </c>
      <c r="G35" s="6">
        <f t="shared" si="0"/>
        <v>6</v>
      </c>
      <c r="H35" s="36" t="s">
        <v>124</v>
      </c>
    </row>
    <row r="36" spans="1:8" ht="15" customHeight="1" x14ac:dyDescent="0.2">
      <c r="A36" s="49" t="s">
        <v>129</v>
      </c>
      <c r="B36" s="34" t="s">
        <v>120</v>
      </c>
      <c r="C36" s="8" t="s">
        <v>110</v>
      </c>
      <c r="D36" s="64" t="s">
        <v>22</v>
      </c>
      <c r="E36" s="14">
        <v>6</v>
      </c>
      <c r="F36" s="14">
        <v>0</v>
      </c>
      <c r="G36" s="6">
        <f t="shared" si="0"/>
        <v>6</v>
      </c>
      <c r="H36" s="36" t="s">
        <v>125</v>
      </c>
    </row>
    <row r="37" spans="1:8" ht="15" customHeight="1" x14ac:dyDescent="0.2">
      <c r="A37" s="49" t="s">
        <v>129</v>
      </c>
      <c r="B37" s="34" t="s">
        <v>123</v>
      </c>
      <c r="C37" s="8" t="s">
        <v>110</v>
      </c>
      <c r="D37" s="64" t="s">
        <v>22</v>
      </c>
      <c r="E37" s="11">
        <v>4</v>
      </c>
      <c r="F37" s="11">
        <v>0</v>
      </c>
      <c r="G37" s="6">
        <f t="shared" si="0"/>
        <v>4</v>
      </c>
      <c r="H37" s="36" t="s">
        <v>126</v>
      </c>
    </row>
    <row r="38" spans="1:8" ht="15" customHeight="1" thickBot="1" x14ac:dyDescent="0.25">
      <c r="A38" s="16" t="s">
        <v>129</v>
      </c>
      <c r="B38" s="37" t="s">
        <v>122</v>
      </c>
      <c r="C38" s="9" t="s">
        <v>110</v>
      </c>
      <c r="D38" s="65" t="s">
        <v>22</v>
      </c>
      <c r="E38" s="15">
        <v>3</v>
      </c>
      <c r="F38" s="15">
        <v>0</v>
      </c>
      <c r="G38" s="7">
        <f t="shared" si="0"/>
        <v>3</v>
      </c>
      <c r="H38" s="38" t="s">
        <v>126</v>
      </c>
    </row>
    <row r="39" spans="1:8" ht="15" customHeight="1" x14ac:dyDescent="0.2">
      <c r="A39" s="53"/>
      <c r="B39" s="54"/>
      <c r="C39" s="54"/>
      <c r="D39" s="55"/>
      <c r="E39" s="56"/>
      <c r="F39" s="56"/>
      <c r="G39" s="54"/>
      <c r="H39" s="54"/>
    </row>
    <row r="40" spans="1:8" ht="15" customHeight="1" x14ac:dyDescent="0.2">
      <c r="A40" s="44"/>
      <c r="B40" s="45"/>
      <c r="C40" s="10"/>
      <c r="D40" s="41"/>
      <c r="E40" s="46"/>
      <c r="F40" s="46"/>
      <c r="G40" s="42"/>
      <c r="H40" s="47"/>
    </row>
    <row r="41" spans="1:8" x14ac:dyDescent="0.2">
      <c r="E41" s="83" t="s">
        <v>25</v>
      </c>
      <c r="F41" s="83"/>
      <c r="G41" s="83"/>
      <c r="H41" s="83"/>
    </row>
  </sheetData>
  <mergeCells count="12">
    <mergeCell ref="A4:H4"/>
    <mergeCell ref="A1:H1"/>
    <mergeCell ref="A2:H2"/>
    <mergeCell ref="A6:H6"/>
    <mergeCell ref="E41:H41"/>
    <mergeCell ref="B8:B9"/>
    <mergeCell ref="C8:C9"/>
    <mergeCell ref="A8:A9"/>
    <mergeCell ref="H8:H9"/>
    <mergeCell ref="G8:G9"/>
    <mergeCell ref="E8:F8"/>
    <mergeCell ref="D8:D9"/>
  </mergeCells>
  <phoneticPr fontId="0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9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P6</vt:lpstr>
      <vt:lpstr>P8</vt:lpstr>
    </vt:vector>
  </TitlesOfParts>
  <Company>Iuventa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krajského kola</dc:title>
  <dc:subject>Olympiáda v španielskom jazyku</dc:subject>
  <dc:creator>Ing. Tomáš Lučenič</dc:creator>
  <cp:lastModifiedBy>client</cp:lastModifiedBy>
  <cp:lastPrinted>2015-03-17T10:28:41Z</cp:lastPrinted>
  <dcterms:created xsi:type="dcterms:W3CDTF">2001-01-31T06:52:17Z</dcterms:created>
  <dcterms:modified xsi:type="dcterms:W3CDTF">2015-03-24T09:02:26Z</dcterms:modified>
</cp:coreProperties>
</file>